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invoimapalvelut\58 Ulkoliikuntapaikat ja reitistöt\08_Kehittamishankkeet\2022_Reittiohjelma-hanke\01_Hallinto\"/>
    </mc:Choice>
  </mc:AlternateContent>
  <xr:revisionPtr revIDLastSave="0" documentId="8_{88D2F08D-0B5D-4C3E-BA1C-888C4C0468E8}" xr6:coauthVersionLast="36" xr6:coauthVersionMax="36" xr10:uidLastSave="{00000000-0000-0000-0000-000000000000}"/>
  <bookViews>
    <workbookView xWindow="0" yWindow="0" windowWidth="19008" windowHeight="10380" activeTab="2" xr2:uid="{41817C0F-4048-4191-A40D-3F8FB02E13D2}"/>
  </bookViews>
  <sheets>
    <sheet name="Taul1" sheetId="1" r:id="rId1"/>
    <sheet name="Taul2" sheetId="2" r:id="rId2"/>
    <sheet name="Taul3" sheetId="3" r:id="rId3"/>
    <sheet name="Taul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1" l="1"/>
</calcChain>
</file>

<file path=xl/sharedStrings.xml><?xml version="1.0" encoding="utf-8"?>
<sst xmlns="http://schemas.openxmlformats.org/spreadsheetml/2006/main" count="203" uniqueCount="151">
  <si>
    <t>Reittiohjelman korjaus- ja parannustarpeet</t>
  </si>
  <si>
    <t>Maastohiihto</t>
  </si>
  <si>
    <t>Sijainti/reitti</t>
  </si>
  <si>
    <t>Aikataulu</t>
  </si>
  <si>
    <t>Hannukuru</t>
  </si>
  <si>
    <t>Kelkkareitit</t>
  </si>
  <si>
    <t>Vaellus</t>
  </si>
  <si>
    <t>Kustannusarvio</t>
  </si>
  <si>
    <t>Tiheämpi hoitotiheys (tavoite: 2krt/vko viikkoina 8-17)</t>
  </si>
  <si>
    <t>2025 alkaen</t>
  </si>
  <si>
    <t>Harriniva</t>
  </si>
  <si>
    <t>Pohjien kunnostus hakkeella, ojittamalla ja leventämällä</t>
  </si>
  <si>
    <t>2025 kesä</t>
  </si>
  <si>
    <t>Jerisjärvi-Särkijärvi</t>
  </si>
  <si>
    <t>Kannaksen raivaus</t>
  </si>
  <si>
    <t>2024 kesä</t>
  </si>
  <si>
    <t>Lamppujen vaihto, tolppien suoristus, pohjien parannus</t>
  </si>
  <si>
    <t>Jeris valolatu</t>
  </si>
  <si>
    <t>Raivaus, puun kaato ja kivien poisto</t>
  </si>
  <si>
    <t>2024 alkaen</t>
  </si>
  <si>
    <t>Keimiöniemi</t>
  </si>
  <si>
    <t>Kylän latu</t>
  </si>
  <si>
    <t>Työn tarve</t>
  </si>
  <si>
    <t>Työn laajuus</t>
  </si>
  <si>
    <t>10km</t>
  </si>
  <si>
    <t>3km</t>
  </si>
  <si>
    <t>4km</t>
  </si>
  <si>
    <t>1km</t>
  </si>
  <si>
    <t>15km</t>
  </si>
  <si>
    <t>Pohjien kunnostus: rumpuja, sorastus</t>
  </si>
  <si>
    <t>Mäntyrova-Jeris</t>
  </si>
  <si>
    <t>2026 kesä</t>
  </si>
  <si>
    <t>Mäntyrova-Torassieppi</t>
  </si>
  <si>
    <t>2km</t>
  </si>
  <si>
    <t>2027 kesä</t>
  </si>
  <si>
    <t>Nammalakuru</t>
  </si>
  <si>
    <t>Puun kaato ja kivien poisto eteläpuolella - hoitotiheystavoite 2krt /vko viikkoina 8-17</t>
  </si>
  <si>
    <t>Raivaus, puun kaato ja kivien poisto - hoitotiheystavoite 2krt/vko viikkoina 8-17</t>
  </si>
  <si>
    <t>Puun kaato ja kivien poisto - hoitotiheystavoite 2krt/vko viikkoina 8-17</t>
  </si>
  <si>
    <t>Lamppujen vaihto</t>
  </si>
  <si>
    <t>12km</t>
  </si>
  <si>
    <t>Oloksen kierto</t>
  </si>
  <si>
    <t>Olos - Manalaisenkuru</t>
  </si>
  <si>
    <t>Raivaus, pohjien tasoitus ja lamppujen vaihto</t>
  </si>
  <si>
    <t>Olos 3</t>
  </si>
  <si>
    <t>Pohjien tasoitus</t>
  </si>
  <si>
    <t>0,7km</t>
  </si>
  <si>
    <t>Sammaltunturi-Jeris</t>
  </si>
  <si>
    <t>Raivaus</t>
  </si>
  <si>
    <t>Särkijärvi-Kutuniva</t>
  </si>
  <si>
    <t>5km</t>
  </si>
  <si>
    <t>Särkijärvi valolatu</t>
  </si>
  <si>
    <t>Pohjien tasoitus, lamppujen vaihto</t>
  </si>
  <si>
    <t>Särkijärvi ampumarata</t>
  </si>
  <si>
    <t>Pohjien tasoitus, raivaus ja puun kaato</t>
  </si>
  <si>
    <t>Siepinvaara</t>
  </si>
  <si>
    <t>2027 alkaen</t>
  </si>
  <si>
    <t>Tammikämppä</t>
  </si>
  <si>
    <t>Puun kaato ja raivaus</t>
  </si>
  <si>
    <t>Tervajärvenmaa</t>
  </si>
  <si>
    <t>Torassieppi</t>
  </si>
  <si>
    <t>Pohjien tasoitus ja kivien poisto</t>
  </si>
  <si>
    <t>Muotkavaara</t>
  </si>
  <si>
    <t>8km</t>
  </si>
  <si>
    <t>Kaikki ladut</t>
  </si>
  <si>
    <t>*</t>
  </si>
  <si>
    <t>investointitarpeen arviointi kesän 2024 aikana</t>
  </si>
  <si>
    <t>x</t>
  </si>
  <si>
    <t>Kesäpyöräily</t>
  </si>
  <si>
    <t>Kuusikkomaa-Nivunki</t>
  </si>
  <si>
    <t>Utkujärvi-Kätkäjärvi</t>
  </si>
  <si>
    <t>SEO-Lomaolos</t>
  </si>
  <si>
    <t>Manalaisenkuru-Torasjärvi</t>
  </si>
  <si>
    <t>Torasjärvi-Särkijärvi</t>
  </si>
  <si>
    <t>Nivunki-Särkijärvi</t>
  </si>
  <si>
    <t>Lomaolos-Oostajärvi</t>
  </si>
  <si>
    <t>Pisto Harriniva/Väylä</t>
  </si>
  <si>
    <t>Torasjärvi</t>
  </si>
  <si>
    <t>SEO-Lompolot-Olosjärvi-Torasjärvi</t>
  </si>
  <si>
    <t>Kuusikkomaa-Kuorarova</t>
  </si>
  <si>
    <t>Mielmukkavaara-Juuvarova</t>
  </si>
  <si>
    <t>Oostajärvi-SEO</t>
  </si>
  <si>
    <t>Oostajärvi-Harriniva</t>
  </si>
  <si>
    <t>Manalaisenkuru-Olos-Lomaolos</t>
  </si>
  <si>
    <t>Kätkäjärvi-Sonkamuotka</t>
  </si>
  <si>
    <t>Harriniva-Kangosjärvi</t>
  </si>
  <si>
    <t>Könkäsenjärvi-Utkujärvi</t>
  </si>
  <si>
    <t>Isolompolo-koulu</t>
  </si>
  <si>
    <t>Nivunki-Äkäsjärvi</t>
  </si>
  <si>
    <t>SEO-risteys-SEO</t>
  </si>
  <si>
    <t>Särkitunturin pisto</t>
  </si>
  <si>
    <t>Torasjärvi-Vuontisjärvi-Könkäsen P</t>
  </si>
  <si>
    <t>Könkäsenjärvi P-Kiekeröjärvi</t>
  </si>
  <si>
    <t>Könkäsenjärvi E-P</t>
  </si>
  <si>
    <t>Kätkäjärvi-Könkäsenjärvi</t>
  </si>
  <si>
    <t>Kuorarova-Ahvenvuoma-Äkäslompolo</t>
  </si>
  <si>
    <t>Äkäsjärvenranta-Tiurajärvi-Äkäslompolo</t>
  </si>
  <si>
    <t>Äkäsjärvenranta-Levi</t>
  </si>
  <si>
    <t>Särkijärvi-Särkilompolo-Särkijoki</t>
  </si>
  <si>
    <t>Särkijärvi-Jeris kannas</t>
  </si>
  <si>
    <t>Juuvarova P-Kuusikkomaa</t>
  </si>
  <si>
    <t>Kangosjärvi-Kuorarova</t>
  </si>
  <si>
    <t>Särkijärvi-Torasjärvi</t>
  </si>
  <si>
    <t>Kiviä ja kantoja Sammakkojänkän laidalla ja virallinen reittimerkintä puutteellista Äijävuomalla</t>
  </si>
  <si>
    <t>Reitin raivaus Nesteelle</t>
  </si>
  <si>
    <t>Raivauksia</t>
  </si>
  <si>
    <t>0-5000</t>
  </si>
  <si>
    <t>Tiurajoella jyrkän mäen loivennus, sillat Ruonaoja ja Tiuraoja</t>
  </si>
  <si>
    <t>Ratsutie</t>
  </si>
  <si>
    <t>Kevyitä pohjan paranteluita, raivausta</t>
  </si>
  <si>
    <t>Vuosittain</t>
  </si>
  <si>
    <t>Oloksen maisemareitti</t>
  </si>
  <si>
    <t>Oloksen huippureitti</t>
  </si>
  <si>
    <t>Oloksen uusi talvi-/kesäreitti</t>
  </si>
  <si>
    <t>Virallistaminen, raivaus, pitkospuut 100m, kevytsorastuksia, merkintätolpat</t>
  </si>
  <si>
    <t>Särkitunturi</t>
  </si>
  <si>
    <t>Olos-Ylläs</t>
  </si>
  <si>
    <t>Puiston alueen reitit</t>
  </si>
  <si>
    <t>Hyvässä kunnossa kauttaaltaan. Katsotaan tarpeita aina tilanteen mukaan MH:n kanssa</t>
  </si>
  <si>
    <t>Yleisellä tasolla kevyttä raivausta ja kunnostusta kaikkialla. Pääpaino kustannustehokkaan hoitotiheyden ja Oloksen-kylän-Harrinivan alueilla korjaukset</t>
  </si>
  <si>
    <t>Opasteiden parannukset: "vain hiihtäjille, yhteiskäyttöreitti, kohdekyltit ja kesänajan huputus"</t>
  </si>
  <si>
    <t>vuosittainen huputus 2-5 pvn työ</t>
  </si>
  <si>
    <t>talvi</t>
  </si>
  <si>
    <t>Tärkeintä on laatia master plan, jota kohden maastopyöräreitistö voi edetä. Nykyiset reitit pääosin hyvässä kunnossa.</t>
  </si>
  <si>
    <t>Kansallispuisto</t>
  </si>
  <si>
    <t>Sovitaan tarvittavista toimista yhdessä MH:n kanssa</t>
  </si>
  <si>
    <t>Sillat 2kpl Huutojänkällä - kannen korjaus + rungon rakennus</t>
  </si>
  <si>
    <t>Oloksella sillan korjaus + raivausta</t>
  </si>
  <si>
    <t>Kylttien järjestely ja reitin uudelleenlinjaus poroaidan vuoksi</t>
  </si>
  <si>
    <t>Kelkkareiteillä tärkeintä on saavuttaa järkevä hoitotiheys ja poistaa reiteille kasvaneita puita. Muutamia kohtia kivikoita ja kantoja, jotka poistaa sekä siltojen korjausta</t>
  </si>
  <si>
    <t>Uusi reitinlinjaus jänkällä 50m</t>
  </si>
  <si>
    <t>Uusi reittilinjaus? Vaatii tarkan selvityksen väylän jäätilanteesta</t>
  </si>
  <si>
    <t>Kivikkoa, joka voi olla vaikea poistaa</t>
  </si>
  <si>
    <t>1000-5000</t>
  </si>
  <si>
    <t>Koko reitti Tammikämpän ja Peurakaltion välillä vaatii mittavia kunnostuksia. Ei prioriteettien kärjessä</t>
  </si>
  <si>
    <t>Talvipyöräily</t>
  </si>
  <si>
    <t>Reitistösuunnitelma, kun yritysten edellytykset talvipyöräilylle on olemassa.</t>
  </si>
  <si>
    <t>hoitokustannukset vuosittain</t>
  </si>
  <si>
    <t>Hoitotiheysmuutoksilla tavoitellaan marras-tammikuuksi Muonion kylän ja Jerisjärven välisen alueen tiheämpää hoitoväliä ja helmi-huhtikuussa Pallaksen alue</t>
  </si>
  <si>
    <t>2024 kesällä aloitettu</t>
  </si>
  <si>
    <t>* KP:n ulkopuolinen suoritettu</t>
  </si>
  <si>
    <t>*aloitettu kuivatuksella ja ojituksella 2026</t>
  </si>
  <si>
    <t>* kivien poistoa ei toistaiseksi voida suorittaa</t>
  </si>
  <si>
    <t>*lamput vaihdettu</t>
  </si>
  <si>
    <t>Silta, reittimerkinnät</t>
  </si>
  <si>
    <t>Silta paannekohtaan</t>
  </si>
  <si>
    <t>Silta jänkälle</t>
  </si>
  <si>
    <t>Kylttien oikaisu, Kätkäsuvannolle silta</t>
  </si>
  <si>
    <t>raivauksia</t>
  </si>
  <si>
    <t>jätkänristit</t>
  </si>
  <si>
    <t>*loivennus tehty, sillat tehdään rahoituksen tai reittimuutoksen mukaan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</si>
</sst>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44" fontId="0" fillId="0" borderId="0" xfId="1" applyFont="1"/>
    <xf numFmtId="44" fontId="0" fillId="0" borderId="0" xfId="1" applyFont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/>
    <xf numFmtId="44" fontId="4" fillId="0" borderId="0" xfId="1" applyFont="1"/>
    <xf numFmtId="0" fontId="4" fillId="0" borderId="0" xfId="0" applyFont="1" applyAlignment="1">
      <alignment horizontal="center" wrapText="1"/>
    </xf>
  </cellXfs>
  <cellStyles count="2">
    <cellStyle name="Normaali" xfId="0" builtinId="0"/>
    <cellStyle name="Valuut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1943100</xdr:colOff>
      <xdr:row>30</xdr:row>
      <xdr:rowOff>133351</xdr:rowOff>
    </xdr:from>
    <xdr:to>
      <xdr:col>8</xdr:col>
      <xdr:colOff>571500</xdr:colOff>
      <xdr:row>37</xdr:row>
      <xdr:rowOff>133223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AEE2D2F8-3488-46A4-8528-B1C26B787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6400801"/>
          <a:ext cx="3895725" cy="13333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39</xdr:row>
      <xdr:rowOff>180975</xdr:rowOff>
    </xdr:from>
    <xdr:to>
      <xdr:col>10</xdr:col>
      <xdr:colOff>447675</xdr:colOff>
      <xdr:row>46</xdr:row>
      <xdr:rowOff>180847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6ACD785-727A-4920-BE8F-A9B00D782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7610475"/>
          <a:ext cx="3895725" cy="13333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14</xdr:row>
      <xdr:rowOff>66675</xdr:rowOff>
    </xdr:from>
    <xdr:to>
      <xdr:col>10</xdr:col>
      <xdr:colOff>180975</xdr:colOff>
      <xdr:row>21</xdr:row>
      <xdr:rowOff>66547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EE98E64-C7D0-4120-A707-E26E6EAAC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2733675"/>
          <a:ext cx="3895725" cy="13333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7</xdr:row>
      <xdr:rowOff>152400</xdr:rowOff>
    </xdr:from>
    <xdr:to>
      <xdr:col>10</xdr:col>
      <xdr:colOff>257175</xdr:colOff>
      <xdr:row>14</xdr:row>
      <xdr:rowOff>152272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A4B81FA-E52E-48F3-873A-0EA980B9A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1485900"/>
          <a:ext cx="3895725" cy="1333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DE32-48AC-4ED0-8522-6A9DF10EC191}">
  <sheetPr>
    <pageSetUpPr fitToPage="1"/>
  </sheetPr>
  <dimension ref="A1:O84"/>
  <sheetViews>
    <sheetView topLeftCell="A10" workbookViewId="0">
      <selection activeCell="A26" sqref="A26:N26"/>
    </sheetView>
  </sheetViews>
  <sheetFormatPr defaultRowHeight="14.4" x14ac:dyDescent="0.3"/>
  <cols>
    <col min="3" max="3" width="33.33203125" customWidth="1"/>
    <col min="13" max="13" width="10.109375" customWidth="1"/>
    <col min="14" max="14" width="13.33203125" customWidth="1"/>
  </cols>
  <sheetData>
    <row r="1" spans="1:15" x14ac:dyDescent="0.3">
      <c r="A1" s="1" t="s">
        <v>0</v>
      </c>
    </row>
    <row r="3" spans="1:15" x14ac:dyDescent="0.3">
      <c r="B3" t="s">
        <v>2</v>
      </c>
      <c r="D3" t="s">
        <v>22</v>
      </c>
      <c r="J3" t="s">
        <v>23</v>
      </c>
      <c r="L3" t="s">
        <v>3</v>
      </c>
      <c r="N3" t="s">
        <v>7</v>
      </c>
    </row>
    <row r="5" spans="1:15" x14ac:dyDescent="0.3">
      <c r="A5" s="1" t="s">
        <v>1</v>
      </c>
      <c r="C5" s="3" t="s">
        <v>119</v>
      </c>
    </row>
    <row r="6" spans="1:15" x14ac:dyDescent="0.3">
      <c r="A6">
        <v>1</v>
      </c>
      <c r="B6" t="s">
        <v>4</v>
      </c>
      <c r="C6" s="7"/>
      <c r="D6" s="7" t="s">
        <v>8</v>
      </c>
      <c r="E6" s="7"/>
      <c r="F6" s="7"/>
      <c r="G6" s="7"/>
      <c r="H6" s="7"/>
      <c r="I6" s="7"/>
      <c r="J6" s="7" t="s">
        <v>24</v>
      </c>
      <c r="K6" s="7"/>
      <c r="L6" s="7" t="s">
        <v>9</v>
      </c>
      <c r="M6" s="7"/>
      <c r="N6" s="8">
        <v>10000</v>
      </c>
    </row>
    <row r="7" spans="1:15" x14ac:dyDescent="0.3">
      <c r="A7">
        <v>2</v>
      </c>
      <c r="B7" t="s">
        <v>10</v>
      </c>
      <c r="D7" t="s">
        <v>11</v>
      </c>
      <c r="J7" t="s">
        <v>26</v>
      </c>
      <c r="L7" t="s">
        <v>34</v>
      </c>
      <c r="N7" s="4">
        <v>150000</v>
      </c>
    </row>
    <row r="8" spans="1:15" x14ac:dyDescent="0.3">
      <c r="A8" s="7">
        <v>4</v>
      </c>
      <c r="B8" s="7" t="s">
        <v>13</v>
      </c>
      <c r="C8" s="7"/>
      <c r="D8" s="7" t="s">
        <v>14</v>
      </c>
      <c r="E8" s="7"/>
      <c r="F8" s="7"/>
      <c r="G8" s="7"/>
      <c r="H8" s="7"/>
      <c r="I8" s="7"/>
      <c r="J8" s="7" t="s">
        <v>27</v>
      </c>
      <c r="K8" s="7"/>
      <c r="L8" s="7" t="s">
        <v>15</v>
      </c>
      <c r="M8" s="7"/>
      <c r="N8" s="8">
        <v>0</v>
      </c>
    </row>
    <row r="9" spans="1:15" x14ac:dyDescent="0.3">
      <c r="A9">
        <v>5</v>
      </c>
      <c r="B9" t="s">
        <v>17</v>
      </c>
      <c r="D9" t="s">
        <v>16</v>
      </c>
      <c r="J9" t="s">
        <v>25</v>
      </c>
      <c r="L9" t="s">
        <v>139</v>
      </c>
      <c r="N9" s="4">
        <v>3000</v>
      </c>
    </row>
    <row r="10" spans="1:15" x14ac:dyDescent="0.3">
      <c r="A10">
        <v>7</v>
      </c>
      <c r="B10" t="s">
        <v>20</v>
      </c>
      <c r="D10" t="s">
        <v>18</v>
      </c>
      <c r="J10" t="s">
        <v>28</v>
      </c>
      <c r="L10" t="s">
        <v>19</v>
      </c>
      <c r="N10" s="4">
        <v>1000</v>
      </c>
      <c r="O10" t="s">
        <v>140</v>
      </c>
    </row>
    <row r="11" spans="1:15" x14ac:dyDescent="0.3">
      <c r="A11">
        <v>8</v>
      </c>
      <c r="B11" t="s">
        <v>21</v>
      </c>
      <c r="D11" t="s">
        <v>29</v>
      </c>
      <c r="J11" t="s">
        <v>27</v>
      </c>
      <c r="L11" t="s">
        <v>12</v>
      </c>
      <c r="N11" s="4">
        <v>2000</v>
      </c>
      <c r="O11" t="s">
        <v>141</v>
      </c>
    </row>
    <row r="12" spans="1:15" ht="30.75" customHeight="1" x14ac:dyDescent="0.3">
      <c r="A12" s="7">
        <v>11</v>
      </c>
      <c r="B12" s="7" t="s">
        <v>30</v>
      </c>
      <c r="C12" s="7"/>
      <c r="D12" s="9" t="s">
        <v>37</v>
      </c>
      <c r="E12" s="9"/>
      <c r="F12" s="9"/>
      <c r="G12" s="9"/>
      <c r="H12" s="9"/>
      <c r="I12" s="9"/>
      <c r="J12" s="7" t="s">
        <v>24</v>
      </c>
      <c r="K12" s="7"/>
      <c r="L12" s="7" t="s">
        <v>31</v>
      </c>
      <c r="M12" s="7"/>
      <c r="N12" s="8">
        <v>1000</v>
      </c>
    </row>
    <row r="13" spans="1:15" ht="29.25" customHeight="1" x14ac:dyDescent="0.3">
      <c r="A13" s="7">
        <v>12</v>
      </c>
      <c r="B13" s="7" t="s">
        <v>32</v>
      </c>
      <c r="C13" s="7"/>
      <c r="D13" s="9" t="s">
        <v>36</v>
      </c>
      <c r="E13" s="9"/>
      <c r="F13" s="9"/>
      <c r="G13" s="9"/>
      <c r="H13" s="9"/>
      <c r="I13" s="9"/>
      <c r="J13" s="7" t="s">
        <v>33</v>
      </c>
      <c r="K13" s="7"/>
      <c r="L13" s="7" t="s">
        <v>34</v>
      </c>
      <c r="M13" s="7"/>
      <c r="N13" s="8">
        <v>2000</v>
      </c>
      <c r="O13" t="s">
        <v>142</v>
      </c>
    </row>
    <row r="14" spans="1:15" ht="30" customHeight="1" x14ac:dyDescent="0.3">
      <c r="A14" s="7">
        <v>13</v>
      </c>
      <c r="B14" s="7" t="s">
        <v>35</v>
      </c>
      <c r="C14" s="7"/>
      <c r="D14" s="9" t="s">
        <v>38</v>
      </c>
      <c r="E14" s="9"/>
      <c r="F14" s="9"/>
      <c r="G14" s="9"/>
      <c r="H14" s="9"/>
      <c r="I14" s="9"/>
      <c r="J14" s="7" t="s">
        <v>33</v>
      </c>
      <c r="K14" s="7"/>
      <c r="L14" s="7" t="s">
        <v>9</v>
      </c>
      <c r="M14" s="7"/>
      <c r="N14" s="8">
        <v>10000</v>
      </c>
      <c r="O14" t="s">
        <v>142</v>
      </c>
    </row>
    <row r="15" spans="1:15" x14ac:dyDescent="0.3">
      <c r="A15" s="7">
        <v>14</v>
      </c>
      <c r="B15" s="7" t="s">
        <v>41</v>
      </c>
      <c r="C15" s="7"/>
      <c r="D15" s="7" t="s">
        <v>39</v>
      </c>
      <c r="E15" s="7"/>
      <c r="F15" s="7"/>
      <c r="G15" s="7"/>
      <c r="H15" s="7"/>
      <c r="I15" s="7"/>
      <c r="J15" s="7" t="s">
        <v>40</v>
      </c>
      <c r="K15" s="7"/>
      <c r="L15" s="7" t="s">
        <v>15</v>
      </c>
      <c r="M15" s="7"/>
      <c r="N15" s="8">
        <v>2000</v>
      </c>
    </row>
    <row r="16" spans="1:15" x14ac:dyDescent="0.3">
      <c r="A16" s="7">
        <v>15</v>
      </c>
      <c r="B16" s="7" t="s">
        <v>42</v>
      </c>
      <c r="C16" s="7"/>
      <c r="D16" s="7" t="s">
        <v>43</v>
      </c>
      <c r="E16" s="7"/>
      <c r="F16" s="7"/>
      <c r="G16" s="7"/>
      <c r="H16" s="7"/>
      <c r="I16" s="7"/>
      <c r="J16" s="7" t="s">
        <v>33</v>
      </c>
      <c r="K16" s="7"/>
      <c r="L16" s="7" t="s">
        <v>19</v>
      </c>
      <c r="M16" s="7"/>
      <c r="N16" s="8">
        <v>3000</v>
      </c>
    </row>
    <row r="17" spans="1:15" x14ac:dyDescent="0.3">
      <c r="A17">
        <v>16</v>
      </c>
      <c r="B17" t="s">
        <v>44</v>
      </c>
      <c r="D17" t="s">
        <v>45</v>
      </c>
      <c r="J17" t="s">
        <v>46</v>
      </c>
      <c r="L17" t="s">
        <v>9</v>
      </c>
      <c r="N17" s="4">
        <v>10000</v>
      </c>
    </row>
    <row r="18" spans="1:15" x14ac:dyDescent="0.3">
      <c r="A18" s="7">
        <v>22</v>
      </c>
      <c r="B18" s="7" t="s">
        <v>47</v>
      </c>
      <c r="C18" s="7"/>
      <c r="D18" s="7" t="s">
        <v>48</v>
      </c>
      <c r="E18" s="7"/>
      <c r="F18" s="7"/>
      <c r="G18" s="7"/>
      <c r="H18" s="7"/>
      <c r="I18" s="7"/>
      <c r="J18" s="7" t="s">
        <v>33</v>
      </c>
      <c r="K18" s="7"/>
      <c r="L18" s="7" t="s">
        <v>31</v>
      </c>
      <c r="M18" s="7"/>
      <c r="N18" s="8">
        <v>1000</v>
      </c>
    </row>
    <row r="19" spans="1:15" x14ac:dyDescent="0.3">
      <c r="A19">
        <v>23</v>
      </c>
      <c r="B19" t="s">
        <v>49</v>
      </c>
      <c r="D19" t="s">
        <v>45</v>
      </c>
      <c r="J19" t="s">
        <v>50</v>
      </c>
      <c r="L19" t="s">
        <v>31</v>
      </c>
      <c r="N19" s="4">
        <v>3000</v>
      </c>
    </row>
    <row r="20" spans="1:15" x14ac:dyDescent="0.3">
      <c r="A20">
        <v>24</v>
      </c>
      <c r="B20" t="s">
        <v>51</v>
      </c>
      <c r="D20" t="s">
        <v>52</v>
      </c>
      <c r="J20" t="s">
        <v>27</v>
      </c>
      <c r="L20" t="s">
        <v>19</v>
      </c>
      <c r="N20" s="4">
        <v>2000</v>
      </c>
      <c r="O20" t="s">
        <v>143</v>
      </c>
    </row>
    <row r="21" spans="1:15" x14ac:dyDescent="0.3">
      <c r="A21" s="7">
        <v>25</v>
      </c>
      <c r="B21" s="7" t="s">
        <v>53</v>
      </c>
      <c r="C21" s="7"/>
      <c r="D21" s="7" t="s">
        <v>54</v>
      </c>
      <c r="E21" s="7"/>
      <c r="F21" s="7"/>
      <c r="G21" s="7"/>
      <c r="H21" s="7"/>
      <c r="I21" s="7"/>
      <c r="J21" s="7" t="s">
        <v>33</v>
      </c>
      <c r="K21" s="7"/>
      <c r="L21" s="7" t="s">
        <v>9</v>
      </c>
      <c r="M21" s="7"/>
      <c r="N21" s="8">
        <v>2000</v>
      </c>
    </row>
    <row r="22" spans="1:15" x14ac:dyDescent="0.3">
      <c r="A22" s="7">
        <v>26</v>
      </c>
      <c r="B22" s="7" t="s">
        <v>55</v>
      </c>
      <c r="C22" s="7"/>
      <c r="D22" s="7" t="s">
        <v>58</v>
      </c>
      <c r="E22" s="7"/>
      <c r="F22" s="7"/>
      <c r="G22" s="7"/>
      <c r="H22" s="7"/>
      <c r="I22" s="7"/>
      <c r="J22" s="7" t="s">
        <v>33</v>
      </c>
      <c r="K22" s="7"/>
      <c r="L22" s="7" t="s">
        <v>56</v>
      </c>
      <c r="M22" s="7"/>
      <c r="N22" s="8">
        <v>2000</v>
      </c>
    </row>
    <row r="23" spans="1:15" x14ac:dyDescent="0.3">
      <c r="A23">
        <v>27</v>
      </c>
      <c r="B23" t="s">
        <v>57</v>
      </c>
      <c r="D23" t="s">
        <v>58</v>
      </c>
      <c r="J23" t="s">
        <v>33</v>
      </c>
      <c r="L23" t="s">
        <v>56</v>
      </c>
      <c r="N23" s="4">
        <v>2000</v>
      </c>
    </row>
    <row r="24" spans="1:15" x14ac:dyDescent="0.3">
      <c r="A24">
        <v>28</v>
      </c>
      <c r="B24" t="s">
        <v>59</v>
      </c>
      <c r="D24" t="s">
        <v>45</v>
      </c>
      <c r="J24" t="s">
        <v>27</v>
      </c>
      <c r="L24" t="s">
        <v>56</v>
      </c>
      <c r="N24" s="4">
        <v>1000</v>
      </c>
    </row>
    <row r="25" spans="1:15" x14ac:dyDescent="0.3">
      <c r="A25">
        <v>29</v>
      </c>
      <c r="B25" t="s">
        <v>60</v>
      </c>
      <c r="D25" t="s">
        <v>61</v>
      </c>
      <c r="J25" t="s">
        <v>33</v>
      </c>
      <c r="L25" t="s">
        <v>56</v>
      </c>
      <c r="N25" s="4">
        <v>1000</v>
      </c>
    </row>
    <row r="26" spans="1:15" x14ac:dyDescent="0.3">
      <c r="A26" s="7" t="s">
        <v>67</v>
      </c>
      <c r="B26" s="7" t="s">
        <v>62</v>
      </c>
      <c r="C26" s="7"/>
      <c r="D26" s="7" t="s">
        <v>48</v>
      </c>
      <c r="E26" s="7"/>
      <c r="F26" s="7"/>
      <c r="G26" s="7"/>
      <c r="H26" s="7"/>
      <c r="I26" s="7"/>
      <c r="J26" s="7" t="s">
        <v>63</v>
      </c>
      <c r="K26" s="7"/>
      <c r="L26" s="7" t="s">
        <v>56</v>
      </c>
      <c r="M26" s="7"/>
      <c r="N26" s="8">
        <v>1000</v>
      </c>
    </row>
    <row r="27" spans="1:15" x14ac:dyDescent="0.3">
      <c r="N27" s="4"/>
    </row>
    <row r="28" spans="1:15" ht="28.5" customHeight="1" x14ac:dyDescent="0.3">
      <c r="A28" t="s">
        <v>65</v>
      </c>
      <c r="B28" s="2" t="s">
        <v>64</v>
      </c>
      <c r="C28" s="6" t="s">
        <v>120</v>
      </c>
      <c r="D28" s="6"/>
      <c r="E28" s="6"/>
      <c r="F28" s="6"/>
      <c r="G28" s="6"/>
      <c r="H28" s="6"/>
      <c r="I28" s="6" t="s">
        <v>66</v>
      </c>
      <c r="J28" s="6"/>
      <c r="K28" s="6"/>
      <c r="L28" s="6" t="s">
        <v>121</v>
      </c>
      <c r="M28" s="6"/>
      <c r="N28" s="5" t="s">
        <v>67</v>
      </c>
    </row>
    <row r="29" spans="1:15" ht="15" hidden="1" customHeight="1" x14ac:dyDescent="0.3">
      <c r="C29" s="2"/>
      <c r="D29" s="2"/>
      <c r="E29" s="2"/>
      <c r="F29" s="2"/>
      <c r="G29" s="2"/>
      <c r="H29" s="2"/>
      <c r="I29" s="2"/>
      <c r="N29" s="4"/>
    </row>
    <row r="30" spans="1:15" x14ac:dyDescent="0.3">
      <c r="N30" s="4">
        <f>SUM(N6:N26)</f>
        <v>209000</v>
      </c>
    </row>
    <row r="31" spans="1:15" x14ac:dyDescent="0.3">
      <c r="B31" s="1" t="s">
        <v>138</v>
      </c>
      <c r="N31" s="4"/>
    </row>
    <row r="32" spans="1:15" x14ac:dyDescent="0.3">
      <c r="N32" s="4"/>
    </row>
    <row r="51" ht="16.5" customHeight="1" x14ac:dyDescent="0.3"/>
    <row r="78" spans="1:14" x14ac:dyDescent="0.3">
      <c r="N78" s="4"/>
    </row>
    <row r="79" spans="1:14" x14ac:dyDescent="0.3">
      <c r="A79" s="1"/>
      <c r="N79" s="4"/>
    </row>
    <row r="80" spans="1:14" x14ac:dyDescent="0.3">
      <c r="N80" s="4"/>
    </row>
    <row r="81" spans="1:14" x14ac:dyDescent="0.3">
      <c r="N81" s="4"/>
    </row>
    <row r="82" spans="1:14" x14ac:dyDescent="0.3">
      <c r="N82" s="4"/>
    </row>
    <row r="84" spans="1:14" x14ac:dyDescent="0.3">
      <c r="A84" s="1"/>
    </row>
  </sheetData>
  <mergeCells count="6">
    <mergeCell ref="C28:H28"/>
    <mergeCell ref="L28:M28"/>
    <mergeCell ref="D13:I13"/>
    <mergeCell ref="D12:I12"/>
    <mergeCell ref="D14:I14"/>
    <mergeCell ref="I28:K28"/>
  </mergeCells>
  <pageMargins left="0.7" right="0.7" top="0.75" bottom="0.75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8DF8-AD79-44B0-BAB3-FFCB66C306DF}">
  <sheetPr>
    <pageSetUpPr fitToPage="1"/>
  </sheetPr>
  <dimension ref="A1:O41"/>
  <sheetViews>
    <sheetView topLeftCell="A25" workbookViewId="0">
      <selection activeCell="B42" sqref="B42"/>
    </sheetView>
  </sheetViews>
  <sheetFormatPr defaultRowHeight="14.4" x14ac:dyDescent="0.3"/>
  <cols>
    <col min="3" max="3" width="11.44140625" customWidth="1"/>
    <col min="14" max="14" width="11.44140625" customWidth="1"/>
  </cols>
  <sheetData>
    <row r="1" spans="1:14" x14ac:dyDescent="0.3">
      <c r="A1" s="1" t="s">
        <v>0</v>
      </c>
    </row>
    <row r="3" spans="1:14" x14ac:dyDescent="0.3">
      <c r="B3" t="s">
        <v>2</v>
      </c>
      <c r="D3" t="s">
        <v>22</v>
      </c>
      <c r="J3" t="s">
        <v>23</v>
      </c>
      <c r="L3" t="s">
        <v>3</v>
      </c>
      <c r="N3" t="s">
        <v>7</v>
      </c>
    </row>
    <row r="4" spans="1:14" x14ac:dyDescent="0.3">
      <c r="A4" s="1" t="s">
        <v>5</v>
      </c>
      <c r="C4" s="3" t="s">
        <v>129</v>
      </c>
      <c r="N4" s="4"/>
    </row>
    <row r="5" spans="1:14" x14ac:dyDescent="0.3">
      <c r="N5" s="4"/>
    </row>
    <row r="6" spans="1:14" x14ac:dyDescent="0.3">
      <c r="A6" s="7">
        <v>1</v>
      </c>
      <c r="B6" s="7" t="s">
        <v>69</v>
      </c>
      <c r="C6" s="7"/>
      <c r="D6" s="7" t="s">
        <v>128</v>
      </c>
      <c r="E6" s="7"/>
      <c r="F6" s="7"/>
      <c r="G6" s="7"/>
      <c r="H6" s="7"/>
      <c r="I6" s="7"/>
      <c r="J6" s="7"/>
      <c r="K6" s="7"/>
      <c r="L6" s="7">
        <v>2025</v>
      </c>
      <c r="M6" s="7" t="s">
        <v>122</v>
      </c>
      <c r="N6" s="8">
        <v>2000</v>
      </c>
    </row>
    <row r="7" spans="1:14" x14ac:dyDescent="0.3">
      <c r="A7">
        <v>2</v>
      </c>
      <c r="B7" t="s">
        <v>70</v>
      </c>
      <c r="D7" t="s">
        <v>105</v>
      </c>
      <c r="N7" s="4">
        <v>1000</v>
      </c>
    </row>
    <row r="8" spans="1:14" x14ac:dyDescent="0.3">
      <c r="A8" s="7">
        <v>3</v>
      </c>
      <c r="B8" s="7" t="s">
        <v>71</v>
      </c>
      <c r="C8" s="7"/>
      <c r="D8" s="7" t="s">
        <v>104</v>
      </c>
      <c r="E8" s="7"/>
      <c r="F8" s="7"/>
      <c r="G8" s="7"/>
      <c r="H8" s="7"/>
      <c r="I8" s="7"/>
      <c r="J8" s="7"/>
      <c r="K8" s="7"/>
      <c r="L8" s="7">
        <v>2025</v>
      </c>
      <c r="M8" s="7"/>
      <c r="N8" s="8">
        <v>1000</v>
      </c>
    </row>
    <row r="9" spans="1:14" x14ac:dyDescent="0.3">
      <c r="A9">
        <v>4</v>
      </c>
      <c r="B9" t="s">
        <v>72</v>
      </c>
      <c r="N9" s="4"/>
    </row>
    <row r="10" spans="1:14" x14ac:dyDescent="0.3">
      <c r="A10" s="7">
        <v>5</v>
      </c>
      <c r="B10" s="7" t="s">
        <v>73</v>
      </c>
      <c r="C10" s="7"/>
      <c r="D10" s="7" t="s">
        <v>144</v>
      </c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1:14" x14ac:dyDescent="0.3">
      <c r="A11">
        <v>6</v>
      </c>
      <c r="B11" t="s">
        <v>74</v>
      </c>
      <c r="N11" s="4"/>
    </row>
    <row r="12" spans="1:14" x14ac:dyDescent="0.3">
      <c r="A12" s="7">
        <v>7</v>
      </c>
      <c r="B12" s="7" t="s">
        <v>75</v>
      </c>
      <c r="C12" s="7"/>
      <c r="D12" s="7" t="s">
        <v>145</v>
      </c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x14ac:dyDescent="0.3">
      <c r="A13">
        <v>8</v>
      </c>
      <c r="B13" t="s">
        <v>76</v>
      </c>
      <c r="D13" t="s">
        <v>131</v>
      </c>
      <c r="N13" s="4" t="s">
        <v>106</v>
      </c>
    </row>
    <row r="14" spans="1:14" x14ac:dyDescent="0.3">
      <c r="A14">
        <v>9</v>
      </c>
      <c r="B14" t="s">
        <v>77</v>
      </c>
      <c r="N14" s="4"/>
    </row>
    <row r="15" spans="1:14" x14ac:dyDescent="0.3">
      <c r="A15" s="7">
        <v>10</v>
      </c>
      <c r="B15" s="7" t="s">
        <v>78</v>
      </c>
      <c r="C15" s="7"/>
      <c r="D15" s="7"/>
      <c r="E15" s="7"/>
      <c r="F15" s="7" t="s">
        <v>146</v>
      </c>
      <c r="G15" s="7"/>
      <c r="H15" s="7"/>
      <c r="I15" s="7"/>
      <c r="J15" s="7"/>
      <c r="K15" s="7"/>
      <c r="L15" s="7"/>
      <c r="M15" s="7"/>
      <c r="N15" s="8"/>
    </row>
    <row r="16" spans="1:14" x14ac:dyDescent="0.3">
      <c r="A16">
        <v>11</v>
      </c>
      <c r="B16" t="s">
        <v>79</v>
      </c>
      <c r="N16" s="4"/>
    </row>
    <row r="17" spans="1:14" x14ac:dyDescent="0.3">
      <c r="A17" s="7">
        <v>12</v>
      </c>
      <c r="B17" s="7" t="s">
        <v>80</v>
      </c>
      <c r="C17" s="7"/>
      <c r="D17" s="7" t="s">
        <v>130</v>
      </c>
      <c r="E17" s="7"/>
      <c r="F17" s="7"/>
      <c r="G17" s="7"/>
      <c r="H17" s="7"/>
      <c r="I17" s="7"/>
      <c r="J17" s="7"/>
      <c r="K17" s="7"/>
      <c r="L17" s="7"/>
      <c r="M17" s="7"/>
      <c r="N17" s="8">
        <v>0</v>
      </c>
    </row>
    <row r="18" spans="1:14" x14ac:dyDescent="0.3">
      <c r="A18">
        <v>13</v>
      </c>
      <c r="B18" t="s">
        <v>81</v>
      </c>
      <c r="N18" s="4"/>
    </row>
    <row r="19" spans="1:14" x14ac:dyDescent="0.3">
      <c r="A19">
        <v>14</v>
      </c>
      <c r="B19" t="s">
        <v>82</v>
      </c>
      <c r="N19" s="4"/>
    </row>
    <row r="20" spans="1:14" x14ac:dyDescent="0.3">
      <c r="A20" s="7">
        <v>15</v>
      </c>
      <c r="B20" s="7" t="s">
        <v>83</v>
      </c>
      <c r="C20" s="7"/>
      <c r="D20" s="7" t="s">
        <v>127</v>
      </c>
      <c r="E20" s="7"/>
      <c r="F20" s="7"/>
      <c r="G20" s="7"/>
      <c r="H20" s="7"/>
      <c r="I20" s="7"/>
      <c r="J20" s="7"/>
      <c r="K20" s="7"/>
      <c r="L20" s="7"/>
      <c r="M20" s="7"/>
      <c r="N20" s="8">
        <v>500</v>
      </c>
    </row>
    <row r="21" spans="1:14" x14ac:dyDescent="0.3">
      <c r="A21" s="7">
        <v>16</v>
      </c>
      <c r="B21" s="7" t="s">
        <v>84</v>
      </c>
      <c r="C21" s="7"/>
      <c r="D21" s="7" t="s">
        <v>147</v>
      </c>
      <c r="E21" s="7"/>
      <c r="F21" s="7"/>
      <c r="G21" s="7"/>
      <c r="H21" s="7"/>
      <c r="I21" s="7"/>
      <c r="J21" s="7"/>
      <c r="K21" s="7"/>
      <c r="L21" s="7"/>
      <c r="M21" s="7"/>
      <c r="N21" s="8"/>
    </row>
    <row r="22" spans="1:14" x14ac:dyDescent="0.3">
      <c r="A22" s="7">
        <v>17</v>
      </c>
      <c r="B22" s="7" t="s">
        <v>85</v>
      </c>
      <c r="C22" s="7"/>
      <c r="D22" s="9" t="s">
        <v>103</v>
      </c>
      <c r="E22" s="9"/>
      <c r="F22" s="9"/>
      <c r="G22" s="9"/>
      <c r="H22" s="9"/>
      <c r="I22" s="9"/>
      <c r="J22" s="7" t="s">
        <v>27</v>
      </c>
      <c r="K22" s="7"/>
      <c r="L22" s="7">
        <v>2026</v>
      </c>
      <c r="M22" s="7"/>
      <c r="N22" s="8">
        <v>3000</v>
      </c>
    </row>
    <row r="23" spans="1:14" x14ac:dyDescent="0.3">
      <c r="A23" s="7"/>
      <c r="B23" s="7"/>
      <c r="C23" s="7"/>
      <c r="D23" s="9"/>
      <c r="E23" s="9"/>
      <c r="F23" s="9"/>
      <c r="G23" s="9"/>
      <c r="H23" s="9"/>
      <c r="I23" s="9"/>
      <c r="J23" s="7"/>
      <c r="K23" s="7"/>
      <c r="L23" s="7"/>
      <c r="M23" s="7"/>
      <c r="N23" s="8"/>
    </row>
    <row r="24" spans="1:14" x14ac:dyDescent="0.3">
      <c r="A24">
        <v>18</v>
      </c>
      <c r="B24" t="s">
        <v>86</v>
      </c>
      <c r="N24" s="4"/>
    </row>
    <row r="25" spans="1:14" x14ac:dyDescent="0.3">
      <c r="A25" s="7">
        <v>19</v>
      </c>
      <c r="B25" s="7" t="s">
        <v>87</v>
      </c>
      <c r="C25" s="7"/>
      <c r="D25" s="7" t="s">
        <v>148</v>
      </c>
      <c r="E25" s="7"/>
      <c r="F25" s="7"/>
      <c r="G25" s="7"/>
      <c r="H25" s="7"/>
      <c r="I25" s="7"/>
      <c r="J25" s="7"/>
      <c r="K25" s="7"/>
      <c r="L25" s="7"/>
      <c r="M25" s="7"/>
      <c r="N25" s="8"/>
    </row>
    <row r="26" spans="1:14" x14ac:dyDescent="0.3">
      <c r="A26">
        <v>20</v>
      </c>
      <c r="B26" t="s">
        <v>88</v>
      </c>
      <c r="N26" s="4"/>
    </row>
    <row r="27" spans="1:14" x14ac:dyDescent="0.3">
      <c r="A27">
        <v>21</v>
      </c>
      <c r="B27" t="s">
        <v>89</v>
      </c>
      <c r="N27" s="4"/>
    </row>
    <row r="28" spans="1:14" x14ac:dyDescent="0.3">
      <c r="A28" s="7">
        <v>22</v>
      </c>
      <c r="B28" s="7" t="s">
        <v>90</v>
      </c>
      <c r="C28" s="7"/>
      <c r="D28" s="7" t="s">
        <v>149</v>
      </c>
      <c r="E28" s="7"/>
      <c r="F28" s="7"/>
      <c r="G28" s="7"/>
      <c r="H28" s="7"/>
      <c r="I28" s="7"/>
      <c r="J28" s="7"/>
      <c r="K28" s="7"/>
      <c r="L28" s="7"/>
      <c r="M28" s="7"/>
      <c r="N28" s="8"/>
    </row>
    <row r="29" spans="1:14" x14ac:dyDescent="0.3">
      <c r="A29" s="7">
        <v>23</v>
      </c>
      <c r="B29" s="7" t="s">
        <v>91</v>
      </c>
      <c r="C29" s="7"/>
      <c r="D29" s="7" t="s">
        <v>126</v>
      </c>
      <c r="E29" s="7"/>
      <c r="F29" s="7"/>
      <c r="G29" s="7"/>
      <c r="H29" s="7"/>
      <c r="I29" s="7"/>
      <c r="J29" s="7"/>
      <c r="K29" s="7"/>
      <c r="L29" s="7"/>
      <c r="M29" s="7"/>
      <c r="N29" s="8">
        <v>5000</v>
      </c>
    </row>
    <row r="30" spans="1:14" x14ac:dyDescent="0.3">
      <c r="A30">
        <v>24</v>
      </c>
      <c r="B30" t="s">
        <v>92</v>
      </c>
      <c r="N30" s="4"/>
    </row>
    <row r="31" spans="1:14" x14ac:dyDescent="0.3">
      <c r="A31">
        <v>25</v>
      </c>
      <c r="B31" t="s">
        <v>93</v>
      </c>
      <c r="N31" s="4"/>
    </row>
    <row r="32" spans="1:14" x14ac:dyDescent="0.3">
      <c r="A32">
        <v>26</v>
      </c>
      <c r="B32" t="s">
        <v>94</v>
      </c>
      <c r="N32" s="4"/>
    </row>
    <row r="33" spans="1:15" x14ac:dyDescent="0.3">
      <c r="A33">
        <v>27</v>
      </c>
      <c r="B33" t="s">
        <v>95</v>
      </c>
      <c r="N33" s="4"/>
    </row>
    <row r="34" spans="1:15" x14ac:dyDescent="0.3">
      <c r="A34">
        <v>28</v>
      </c>
      <c r="B34" t="s">
        <v>96</v>
      </c>
      <c r="D34" t="s">
        <v>107</v>
      </c>
      <c r="N34" s="4"/>
      <c r="O34" t="s">
        <v>150</v>
      </c>
    </row>
    <row r="35" spans="1:15" x14ac:dyDescent="0.3">
      <c r="A35">
        <v>29</v>
      </c>
      <c r="B35" t="s">
        <v>97</v>
      </c>
      <c r="N35" s="4"/>
    </row>
    <row r="36" spans="1:15" x14ac:dyDescent="0.3">
      <c r="A36">
        <v>30</v>
      </c>
      <c r="B36" t="s">
        <v>98</v>
      </c>
      <c r="N36" s="4"/>
    </row>
    <row r="37" spans="1:15" x14ac:dyDescent="0.3">
      <c r="A37">
        <v>31</v>
      </c>
      <c r="B37" t="s">
        <v>99</v>
      </c>
      <c r="D37" t="s">
        <v>132</v>
      </c>
      <c r="N37" s="4" t="s">
        <v>133</v>
      </c>
    </row>
    <row r="38" spans="1:15" x14ac:dyDescent="0.3">
      <c r="A38">
        <v>32</v>
      </c>
      <c r="B38" t="s">
        <v>100</v>
      </c>
      <c r="N38" s="4"/>
    </row>
    <row r="39" spans="1:15" x14ac:dyDescent="0.3">
      <c r="A39">
        <v>33</v>
      </c>
      <c r="B39" t="s">
        <v>101</v>
      </c>
      <c r="N39" s="4"/>
    </row>
    <row r="40" spans="1:15" x14ac:dyDescent="0.3">
      <c r="A40">
        <v>34</v>
      </c>
      <c r="B40" t="s">
        <v>102</v>
      </c>
      <c r="N40" s="4"/>
    </row>
    <row r="41" spans="1:15" x14ac:dyDescent="0.3">
      <c r="N41" s="4"/>
    </row>
  </sheetData>
  <mergeCells count="1">
    <mergeCell ref="D22:I23"/>
  </mergeCells>
  <pageMargins left="0.7" right="0.7" top="0.75" bottom="0.75" header="0.3" footer="0.3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727B-788B-4727-97E0-638F313FC7FD}">
  <sheetPr>
    <pageSetUpPr fitToPage="1"/>
  </sheetPr>
  <dimension ref="A1:N14"/>
  <sheetViews>
    <sheetView tabSelected="1" workbookViewId="0">
      <selection activeCell="B14" sqref="B14:N14"/>
    </sheetView>
  </sheetViews>
  <sheetFormatPr defaultRowHeight="14.4" x14ac:dyDescent="0.3"/>
  <cols>
    <col min="12" max="12" width="8.33203125" customWidth="1"/>
    <col min="13" max="13" width="9.6640625" customWidth="1"/>
    <col min="14" max="14" width="12.88671875" customWidth="1"/>
  </cols>
  <sheetData>
    <row r="1" spans="1:14" x14ac:dyDescent="0.3">
      <c r="A1" s="1" t="s">
        <v>0</v>
      </c>
    </row>
    <row r="3" spans="1:14" x14ac:dyDescent="0.3">
      <c r="B3" t="s">
        <v>2</v>
      </c>
      <c r="D3" t="s">
        <v>22</v>
      </c>
      <c r="J3" t="s">
        <v>23</v>
      </c>
      <c r="L3" t="s">
        <v>3</v>
      </c>
      <c r="N3" t="s">
        <v>7</v>
      </c>
    </row>
    <row r="5" spans="1:14" x14ac:dyDescent="0.3">
      <c r="A5" s="1" t="s">
        <v>68</v>
      </c>
      <c r="C5" s="3" t="s">
        <v>123</v>
      </c>
      <c r="N5" s="4"/>
    </row>
    <row r="6" spans="1:14" x14ac:dyDescent="0.3">
      <c r="B6" t="s">
        <v>108</v>
      </c>
      <c r="N6" s="4"/>
    </row>
    <row r="7" spans="1:14" x14ac:dyDescent="0.3">
      <c r="B7" t="s">
        <v>41</v>
      </c>
      <c r="D7" t="s">
        <v>109</v>
      </c>
      <c r="L7" t="s">
        <v>110</v>
      </c>
      <c r="N7" s="4">
        <v>2000</v>
      </c>
    </row>
    <row r="8" spans="1:14" x14ac:dyDescent="0.3">
      <c r="B8" t="s">
        <v>111</v>
      </c>
      <c r="D8" t="s">
        <v>109</v>
      </c>
      <c r="L8" t="s">
        <v>110</v>
      </c>
      <c r="N8" s="4">
        <v>1000</v>
      </c>
    </row>
    <row r="9" spans="1:14" x14ac:dyDescent="0.3">
      <c r="B9" t="s">
        <v>112</v>
      </c>
      <c r="N9" s="4"/>
    </row>
    <row r="10" spans="1:14" x14ac:dyDescent="0.3">
      <c r="B10" s="7" t="s">
        <v>113</v>
      </c>
      <c r="C10" s="7"/>
      <c r="D10" s="7" t="s">
        <v>114</v>
      </c>
      <c r="E10" s="7"/>
      <c r="F10" s="7"/>
      <c r="G10" s="7"/>
      <c r="H10" s="7"/>
      <c r="I10" s="7"/>
      <c r="J10" s="7"/>
      <c r="K10" s="7"/>
      <c r="L10" s="7">
        <v>2024</v>
      </c>
      <c r="M10" s="7"/>
      <c r="N10" s="8">
        <v>5000</v>
      </c>
    </row>
    <row r="11" spans="1:14" x14ac:dyDescent="0.3">
      <c r="B11" t="s">
        <v>124</v>
      </c>
      <c r="D11" t="s">
        <v>125</v>
      </c>
      <c r="N11" s="4"/>
    </row>
    <row r="13" spans="1:14" x14ac:dyDescent="0.3">
      <c r="A13" s="1" t="s">
        <v>135</v>
      </c>
    </row>
    <row r="14" spans="1:14" x14ac:dyDescent="0.3">
      <c r="B14" s="7" t="s">
        <v>136</v>
      </c>
      <c r="C14" s="7"/>
      <c r="D14" s="7"/>
      <c r="E14" s="7"/>
      <c r="F14" s="7"/>
      <c r="G14" s="7"/>
      <c r="H14" s="7"/>
      <c r="I14" s="7"/>
      <c r="J14" s="7"/>
      <c r="K14" s="7" t="s">
        <v>137</v>
      </c>
      <c r="L14" s="7"/>
      <c r="M14" s="7"/>
      <c r="N14" s="8">
        <v>10000</v>
      </c>
    </row>
  </sheetData>
  <pageMargins left="0.7" right="0.7" top="0.75" bottom="0.75" header="0.3" footer="0.3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FED0-687B-4605-AC37-26DACE23F41A}">
  <sheetPr>
    <pageSetUpPr fitToPage="1"/>
  </sheetPr>
  <dimension ref="A1:N7"/>
  <sheetViews>
    <sheetView workbookViewId="0">
      <selection activeCell="E19" sqref="E19"/>
    </sheetView>
  </sheetViews>
  <sheetFormatPr defaultRowHeight="14.4" x14ac:dyDescent="0.3"/>
  <cols>
    <col min="14" max="14" width="13" customWidth="1"/>
  </cols>
  <sheetData>
    <row r="1" spans="1:14" x14ac:dyDescent="0.3">
      <c r="A1" s="1" t="s">
        <v>0</v>
      </c>
    </row>
    <row r="3" spans="1:14" x14ac:dyDescent="0.3">
      <c r="B3" t="s">
        <v>2</v>
      </c>
      <c r="D3" t="s">
        <v>22</v>
      </c>
      <c r="J3" t="s">
        <v>23</v>
      </c>
      <c r="L3" t="s">
        <v>3</v>
      </c>
      <c r="N3" t="s">
        <v>7</v>
      </c>
    </row>
    <row r="4" spans="1:14" x14ac:dyDescent="0.3">
      <c r="A4" s="1" t="s">
        <v>6</v>
      </c>
      <c r="N4" s="4"/>
    </row>
    <row r="5" spans="1:14" x14ac:dyDescent="0.3">
      <c r="B5" t="s">
        <v>115</v>
      </c>
      <c r="N5" s="4"/>
    </row>
    <row r="6" spans="1:14" x14ac:dyDescent="0.3">
      <c r="B6" t="s">
        <v>116</v>
      </c>
      <c r="D6" t="s">
        <v>134</v>
      </c>
      <c r="N6" s="4">
        <v>900000</v>
      </c>
    </row>
    <row r="7" spans="1:14" x14ac:dyDescent="0.3">
      <c r="B7" t="s">
        <v>117</v>
      </c>
      <c r="D7" t="s">
        <v>118</v>
      </c>
      <c r="N7" s="4"/>
    </row>
  </sheetData>
  <pageMargins left="0.7" right="0.7" top="0.75" bottom="0.75" header="0.3" footer="0.3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Taul1</vt:lpstr>
      <vt:lpstr>Taul2</vt:lpstr>
      <vt:lpstr>Taul3</vt:lpstr>
      <vt:lpstr>Taul4</vt:lpstr>
    </vt:vector>
  </TitlesOfParts>
  <Company>Muonion kunta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Kylä-Kaila Tero Muonion kunta</dc:creator>
  <cp:lastModifiedBy>Kylä-Kaila Tero Muonion kunta</cp:lastModifiedBy>
  <cp:lastPrinted>2024-11-21T13:38:29Z</cp:lastPrinted>
  <dcterms:created xsi:type="dcterms:W3CDTF">2024-05-08T12:21:50Z</dcterms:created>
  <dcterms:modified xsi:type="dcterms:W3CDTF">2026-10-29T13:38:33Z</dcterms:modified>
</cp:coreProperties>
</file>